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bookViews>
    <workbookView xWindow="480" yWindow="120" windowWidth="11355" windowHeight="8700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Checklist'!$B$1:$H$57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71027"/>
</workbook>
</file>

<file path=xl/calcChain.xml><?xml version="1.0" encoding="utf-8"?>
<calcChain xmlns="http://schemas.openxmlformats.org/spreadsheetml/2006/main">
  <c r="J37" i="4" l="1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 l="1"/>
  <c r="H7" i="4" l="1"/>
</calcChain>
</file>

<file path=xl/sharedStrings.xml><?xml version="1.0" encoding="utf-8"?>
<sst xmlns="http://schemas.openxmlformats.org/spreadsheetml/2006/main" count="59" uniqueCount="53">
  <si>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</si>
  <si>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</si>
  <si>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</si>
  <si>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</si>
  <si>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</si>
  <si>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</si>
  <si>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</si>
  <si>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</si>
  <si>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</si>
  <si>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</si>
  <si>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</si>
  <si>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</si>
  <si>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</si>
  <si>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</si>
  <si>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</si>
  <si>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</si>
  <si>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</si>
  <si>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</si>
  <si>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</si>
  <si>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</si>
  <si>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</si>
  <si>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</si>
  <si>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</si>
  <si>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</si>
  <si>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</si>
  <si>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</si>
  <si>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</si>
  <si>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</si>
  <si>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</si>
  <si>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</si>
  <si>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</si>
  <si>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201 Clearing and Grubbing</t>
  </si>
  <si>
    <t xml:space="preserve"> Tree or Stump Removed (Each)</t>
  </si>
  <si>
    <t>Were all materials removed either reused in the work, recycled, burned, or disposed according to 105.16 and 105.17?</t>
  </si>
  <si>
    <t>Are cut or scarred trees and shrubs designated to remain painted with wound dressing according to 666.04?</t>
  </si>
  <si>
    <t>Are stump holes backfilled and compacted?</t>
  </si>
  <si>
    <t>Are all trees, brush, stumps, and/or roots cleared and removed from the work limits?</t>
  </si>
  <si>
    <t>201.02A</t>
  </si>
  <si>
    <t>Are individual trees and/or stumps to be removed identified in the field, and are any trees to remain in-place marked and protected?</t>
  </si>
  <si>
    <t>Marking, Clearing, Grubbing</t>
  </si>
  <si>
    <r>
      <rPr>
        <b/>
        <sz val="10"/>
        <rFont val="Times New Roman"/>
        <family val="1"/>
      </rPr>
      <t>Special Treatment - Cut and embankment areas not to be seeded:</t>
    </r>
    <r>
      <rPr>
        <sz val="10"/>
        <rFont val="Times New Roman"/>
        <family val="1"/>
      </rPr>
      <t xml:space="preserve">
Are sound stumps cut off no more than 24 inches above the ground surface?</t>
    </r>
  </si>
  <si>
    <r>
      <rPr>
        <b/>
        <sz val="10"/>
        <rFont val="Times New Roman"/>
        <family val="1"/>
      </rPr>
      <t>Special Treatment - Embankment areas where fill depths are greater than 9 feet and existing slopes are flatter than 8:1 :</t>
    </r>
    <r>
      <rPr>
        <sz val="10"/>
        <rFont val="Times New Roman"/>
        <family val="1"/>
      </rPr>
      <t xml:space="preserve">
Are stumps cut off no more than 6 inches above the ground surface?</t>
    </r>
  </si>
  <si>
    <r>
      <rPr>
        <b/>
        <sz val="10"/>
        <rFont val="Times New Roman"/>
        <family val="1"/>
      </rPr>
      <t>Special Treatment - Unseeded areas at the top of backslopes:</t>
    </r>
    <r>
      <rPr>
        <sz val="10"/>
        <rFont val="Times New Roman"/>
        <family val="1"/>
      </rPr>
      <t xml:space="preserve">
Are stumps cut flush with the final ground surface?</t>
    </r>
  </si>
  <si>
    <r>
      <rPr>
        <b/>
        <sz val="10"/>
        <rFont val="Times New Roman"/>
        <family val="1"/>
      </rPr>
      <t>Special Treatment - Area to be seeded:</t>
    </r>
    <r>
      <rPr>
        <sz val="10"/>
        <rFont val="Times New Roman"/>
        <family val="1"/>
      </rPr>
      <t xml:space="preserve">
Are stumps removed to at least 6 inches below the ground surface?</t>
    </r>
  </si>
  <si>
    <r>
      <rPr>
        <b/>
        <sz val="10"/>
        <rFont val="Times New Roman"/>
        <family val="1"/>
      </rPr>
      <t>If the area is not one of the following Special Treatment areas:</t>
    </r>
    <r>
      <rPr>
        <sz val="10"/>
        <rFont val="Times New Roman"/>
        <family val="1"/>
      </rPr>
      <t xml:space="preserve">
Are all trees, brush, stumps, and roots cleared, grubbed, and removed from within the limits of the work?</t>
    </r>
  </si>
  <si>
    <r>
      <t xml:space="preserve">Are the plan clearing limits identified in the field by one of the following:
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individual trees marked for removal;
</t>
    </r>
    <r>
      <rPr>
        <b/>
        <sz val="10"/>
        <rFont val="Times New Roman"/>
        <family val="1"/>
      </rPr>
      <t xml:space="preserve">2. </t>
    </r>
    <r>
      <rPr>
        <sz val="10"/>
        <rFont val="Times New Roman"/>
        <family val="1"/>
      </rPr>
      <t xml:space="preserve">trees to remain in-place marked and protected;
</t>
    </r>
    <r>
      <rPr>
        <b/>
        <sz val="10"/>
        <rFont val="Times New Roman"/>
        <family val="1"/>
      </rPr>
      <t xml:space="preserve">3. </t>
    </r>
    <r>
      <rPr>
        <sz val="10"/>
        <rFont val="Times New Roman"/>
        <family val="1"/>
      </rPr>
      <t xml:space="preserve">cutting limits shown or marked, for example by silt fence, flagging, right-of-way.
</t>
    </r>
    <r>
      <rPr>
        <b/>
        <sz val="10"/>
        <rFont val="Times New Roman"/>
        <family val="1"/>
      </rPr>
      <t>Document type of markings.</t>
    </r>
  </si>
  <si>
    <t>Scalping, Backfilling, Clean-up</t>
  </si>
  <si>
    <t>NEVER</t>
  </si>
  <si>
    <t>All materials removed or excavated were either reused in the work; or recycled, burned, or disposed according to 105.16 and 105.17?</t>
  </si>
  <si>
    <t>Are cut or scarred trees and shrubs designated to remain painted with wound dressing in accordance with 666.04?</t>
  </si>
  <si>
    <t>Are low hanging, unsound, dead, or unsightly branches removed?</t>
  </si>
  <si>
    <t>In areas not to be excavated, are stump holes and holes created by removed objects backfilled and compacted?</t>
  </si>
  <si>
    <r>
      <rPr>
        <b/>
        <sz val="10"/>
        <rFont val="Times New Roman"/>
        <family val="1"/>
      </rPr>
      <t>If embankment fill depths are less than 9 feet or existing slopes are steeper than 8:1:</t>
    </r>
    <r>
      <rPr>
        <sz val="10"/>
        <rFont val="Times New Roman"/>
        <family val="1"/>
      </rPr>
      <t xml:space="preserve">
Are all excavation and embankment areas scalped?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</si>
</sst>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57"/>
  <sheetViews>
    <sheetView showGridLines="0" tabSelected="1" zoomScale="93" zoomScaleNormal="93" workbookViewId="0">
      <selection activeCell="C1" sqref="B1:C1"/>
    </sheetView>
  </sheetViews>
  <sheetFormatPr defaultColWidth="8.7109375" defaultRowHeight="12.75" x14ac:dyDescent="0.2"/>
  <cols>
    <col min="1" max="1" width="1.5703125" style="13" customWidth="1"/>
    <col min="2" max="2" width="12.42578125" style="13" customWidth="1"/>
    <col min="3" max="3" width="37.5703125" style="13" customWidth="1"/>
    <col min="4" max="4" width="18" style="13" customWidth="1"/>
    <col min="5" max="5" width="20.7109375" style="13" customWidth="1"/>
    <col min="6" max="6" width="9.5703125" style="13" customWidth="1"/>
    <col min="7" max="7" width="40.7109375" style="13" customWidth="1"/>
    <col min="8" max="8" width="12.7109375" style="13" customWidth="1"/>
    <col min="9" max="16384" width="8.7109375" style="13"/>
  </cols>
  <sheetData>
    <row r="1" spans="2:27" ht="15.75" x14ac:dyDescent="0.25">
      <c r="B1" s="70"/>
      <c r="C1" s="71"/>
      <c r="D1" s="42"/>
      <c r="E1" s="42"/>
      <c r="F1" s="42"/>
      <c r="G1" s="42"/>
      <c r="H1" s="42"/>
    </row>
    <row r="2" spans="2:27" ht="15" x14ac:dyDescent="0.25">
      <c r="B2" s="41"/>
    </row>
    <row r="3" spans="2:27" ht="18.75" x14ac:dyDescent="0.3">
      <c r="B3" s="4" t="s">
        <v>4</v>
      </c>
      <c r="H3" s="14"/>
      <c r="AA3" s="13" t="s">
        <v>23</v>
      </c>
    </row>
    <row r="4" spans="2:27" ht="18.75" x14ac:dyDescent="0.3">
      <c r="B4" s="4" t="s">
        <v>5</v>
      </c>
      <c r="C4" s="4"/>
      <c r="D4" s="4"/>
      <c r="E4" s="4"/>
      <c r="F4" s="4"/>
      <c r="G4" s="4"/>
      <c r="H4" s="14"/>
      <c r="AA4" s="13" t="s">
        <v>24</v>
      </c>
    </row>
    <row r="5" spans="2:27" ht="18.75" x14ac:dyDescent="0.3">
      <c r="B5" s="4" t="s">
        <v>31</v>
      </c>
      <c r="C5" s="4"/>
      <c r="D5" s="4"/>
      <c r="E5" s="4"/>
      <c r="F5" s="4"/>
      <c r="G5" s="41"/>
      <c r="H5" s="14"/>
    </row>
    <row r="6" spans="2:27" ht="18.75" x14ac:dyDescent="0.3">
      <c r="B6" s="4"/>
      <c r="C6" s="4"/>
      <c r="D6" s="4"/>
      <c r="E6" s="4"/>
      <c r="F6" s="4"/>
      <c r="G6" s="4"/>
      <c r="H6" s="14"/>
    </row>
    <row r="7" spans="2:27" ht="18.75" x14ac:dyDescent="0.3">
      <c r="B7" s="5" t="s">
        <v>0</v>
      </c>
      <c r="C7" s="31"/>
      <c r="D7" s="1"/>
      <c r="E7" s="1"/>
      <c r="F7" s="1"/>
      <c r="G7" s="32" t="s">
        <v>12</v>
      </c>
      <c r="H7" s="33">
        <f>SUM(J17:J50)</f>
        <v>0</v>
      </c>
    </row>
    <row r="8" spans="2:27" s="28" customFormat="1" ht="15.75" x14ac:dyDescent="0.2">
      <c r="B8" s="24" t="s">
        <v>13</v>
      </c>
      <c r="C8" s="34"/>
      <c r="D8" s="24" t="s">
        <v>14</v>
      </c>
      <c r="E8" s="34"/>
      <c r="F8" s="24" t="s">
        <v>15</v>
      </c>
      <c r="G8" s="58"/>
      <c r="H8" s="60"/>
      <c r="AA8" s="13"/>
    </row>
    <row r="9" spans="2:27" s="28" customFormat="1" ht="15.75" x14ac:dyDescent="0.2">
      <c r="B9" s="24" t="s">
        <v>16</v>
      </c>
      <c r="C9" s="34"/>
      <c r="D9" s="24" t="s">
        <v>17</v>
      </c>
      <c r="E9" s="58"/>
      <c r="F9" s="59"/>
      <c r="G9" s="59"/>
      <c r="H9" s="60"/>
    </row>
    <row r="10" spans="2:27" s="28" customFormat="1" ht="15.75" x14ac:dyDescent="0.2">
      <c r="B10" s="24" t="s">
        <v>18</v>
      </c>
      <c r="C10" s="34"/>
      <c r="D10" s="66" t="s">
        <v>19</v>
      </c>
      <c r="E10" s="66"/>
      <c r="F10" s="67"/>
      <c r="G10" s="67"/>
      <c r="H10" s="68"/>
    </row>
    <row r="11" spans="2:27" s="28" customFormat="1" ht="15.75" x14ac:dyDescent="0.2">
      <c r="B11" s="24" t="s">
        <v>20</v>
      </c>
      <c r="C11" s="69"/>
      <c r="D11" s="69"/>
      <c r="E11" s="69"/>
      <c r="F11" s="69"/>
      <c r="G11" s="69"/>
      <c r="H11" s="69"/>
    </row>
    <row r="12" spans="2:27" s="28" customFormat="1" ht="15.75" x14ac:dyDescent="0.2">
      <c r="B12" s="24" t="s">
        <v>21</v>
      </c>
      <c r="C12" s="69"/>
      <c r="D12" s="69"/>
      <c r="E12" s="69"/>
      <c r="F12" s="69"/>
      <c r="G12" s="69"/>
      <c r="H12" s="69"/>
    </row>
    <row r="13" spans="2:27" s="28" customFormat="1" ht="15.75" x14ac:dyDescent="0.2">
      <c r="B13" s="6"/>
      <c r="C13" s="35"/>
      <c r="D13" s="22"/>
      <c r="E13" s="6"/>
      <c r="F13" s="6"/>
      <c r="G13" s="36"/>
      <c r="H13" s="37"/>
    </row>
    <row r="14" spans="2:27" s="28" customFormat="1" ht="18.75" x14ac:dyDescent="0.3">
      <c r="B14" s="7" t="s">
        <v>1</v>
      </c>
      <c r="C14" s="35"/>
      <c r="D14" s="22"/>
      <c r="E14" s="8"/>
      <c r="F14" s="36"/>
      <c r="G14" s="36"/>
      <c r="H14" s="37"/>
    </row>
    <row r="15" spans="2:27" s="29" customFormat="1" ht="31.5" x14ac:dyDescent="0.2">
      <c r="B15" s="38" t="s">
        <v>22</v>
      </c>
      <c r="C15" s="38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8"/>
    </row>
    <row r="16" spans="2:27" ht="15" customHeight="1" x14ac:dyDescent="0.2">
      <c r="B16" s="63" t="s">
        <v>28</v>
      </c>
      <c r="C16" s="64"/>
      <c r="D16" s="64"/>
      <c r="E16" s="64"/>
      <c r="F16" s="64"/>
      <c r="G16" s="64"/>
      <c r="H16" s="65"/>
      <c r="AA16" s="29"/>
    </row>
    <row r="17" spans="2:40" s="2" customFormat="1" ht="95.45" customHeight="1" x14ac:dyDescent="0.2">
      <c r="B17" s="40"/>
      <c r="C17" s="15" t="s">
        <v>29</v>
      </c>
      <c r="D17" s="16" t="s">
        <v>27</v>
      </c>
      <c r="E17" s="12"/>
      <c r="F17" s="12"/>
      <c r="G17" s="50" t="s">
        <v>26</v>
      </c>
      <c r="H17" s="40"/>
      <c r="J17" s="39">
        <f t="shared" ref="J17:J37" si="0">IF(H17="N",1,0)</f>
        <v>0</v>
      </c>
      <c r="AA17" s="13"/>
    </row>
    <row r="18" spans="2:40" s="17" customFormat="1" ht="58.5" customHeight="1" x14ac:dyDescent="0.2">
      <c r="B18" s="40"/>
      <c r="C18" s="9" t="s">
        <v>30</v>
      </c>
      <c r="D18" s="16" t="s">
        <v>27</v>
      </c>
      <c r="E18" s="12"/>
      <c r="F18" s="12"/>
      <c r="G18" s="50" t="s">
        <v>26</v>
      </c>
      <c r="H18" s="40"/>
      <c r="I18" s="20"/>
      <c r="J18" s="39">
        <f t="shared" si="0"/>
        <v>0</v>
      </c>
      <c r="K18" s="20"/>
      <c r="L18" s="2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2:40" ht="15" customHeight="1" x14ac:dyDescent="0.2">
      <c r="B19" s="63" t="s">
        <v>32</v>
      </c>
      <c r="C19" s="64"/>
      <c r="D19" s="64"/>
      <c r="E19" s="64"/>
      <c r="F19" s="64"/>
      <c r="G19" s="64"/>
      <c r="H19" s="65"/>
      <c r="J19" s="39">
        <f t="shared" si="0"/>
        <v>0</v>
      </c>
      <c r="AA19" s="29"/>
    </row>
    <row r="20" spans="2:40" s="2" customFormat="1" ht="50.1" customHeight="1" x14ac:dyDescent="0.2">
      <c r="B20" s="40"/>
      <c r="C20" s="15" t="s">
        <v>38</v>
      </c>
      <c r="D20" s="43" t="s">
        <v>37</v>
      </c>
      <c r="E20" s="9"/>
      <c r="F20" s="11"/>
      <c r="G20" s="11"/>
      <c r="H20" s="40"/>
      <c r="J20" s="39">
        <f t="shared" si="0"/>
        <v>0</v>
      </c>
    </row>
    <row r="21" spans="2:40" s="2" customFormat="1" ht="50.1" customHeight="1" x14ac:dyDescent="0.2">
      <c r="B21" s="40"/>
      <c r="C21" s="15" t="s">
        <v>36</v>
      </c>
      <c r="D21" s="43">
        <v>201.03</v>
      </c>
      <c r="E21" s="9"/>
      <c r="F21" s="11"/>
      <c r="G21" s="11"/>
      <c r="H21" s="40"/>
      <c r="J21" s="39">
        <f t="shared" si="0"/>
        <v>0</v>
      </c>
    </row>
    <row r="22" spans="2:40" s="2" customFormat="1" ht="50.1" customHeight="1" x14ac:dyDescent="0.2">
      <c r="B22" s="40"/>
      <c r="C22" s="15" t="s">
        <v>35</v>
      </c>
      <c r="D22" s="43">
        <v>201.03</v>
      </c>
      <c r="E22" s="9"/>
      <c r="F22" s="11"/>
      <c r="G22" s="11"/>
      <c r="H22" s="40"/>
      <c r="J22" s="39">
        <f t="shared" si="0"/>
        <v>0</v>
      </c>
    </row>
    <row r="23" spans="2:40" s="17" customFormat="1" ht="50.1" customHeight="1" x14ac:dyDescent="0.2">
      <c r="B23" s="40"/>
      <c r="C23" s="15" t="s">
        <v>34</v>
      </c>
      <c r="D23" s="16">
        <v>201.02</v>
      </c>
      <c r="E23" s="9"/>
      <c r="F23" s="11"/>
      <c r="G23" s="11"/>
      <c r="H23" s="40"/>
      <c r="I23" s="20"/>
      <c r="J23" s="39">
        <f t="shared" si="0"/>
        <v>0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</row>
    <row r="24" spans="2:40" s="18" customFormat="1" ht="50.1" customHeight="1" x14ac:dyDescent="0.2">
      <c r="B24" s="40"/>
      <c r="C24" s="15" t="s">
        <v>33</v>
      </c>
      <c r="D24" s="16">
        <v>201.01</v>
      </c>
      <c r="E24" s="9"/>
      <c r="F24" s="11"/>
      <c r="G24" s="11"/>
      <c r="H24" s="40"/>
      <c r="I24" s="20"/>
      <c r="J24" s="39">
        <f t="shared" si="0"/>
        <v>0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2:40" s="2" customFormat="1" ht="15" customHeight="1" x14ac:dyDescent="0.2">
      <c r="B25" s="63" t="s">
        <v>39</v>
      </c>
      <c r="C25" s="64"/>
      <c r="D25" s="64"/>
      <c r="E25" s="64"/>
      <c r="F25" s="64"/>
      <c r="G25" s="64"/>
      <c r="H25" s="65"/>
      <c r="I25" s="20"/>
      <c r="J25" s="39">
        <f t="shared" si="0"/>
        <v>0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2:40" s="17" customFormat="1" ht="99" customHeight="1" x14ac:dyDescent="0.2">
      <c r="B26" s="40"/>
      <c r="C26" s="15" t="s">
        <v>45</v>
      </c>
      <c r="D26" s="16" t="s">
        <v>37</v>
      </c>
      <c r="E26" s="45"/>
      <c r="F26" s="11" t="s">
        <v>26</v>
      </c>
      <c r="G26" s="25"/>
      <c r="H26" s="40"/>
      <c r="I26" s="20"/>
      <c r="J26" s="39">
        <f t="shared" si="0"/>
        <v>0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</row>
    <row r="27" spans="2:40" s="20" customFormat="1" ht="72" customHeight="1" x14ac:dyDescent="0.2">
      <c r="B27" s="40"/>
      <c r="C27" s="15" t="s">
        <v>44</v>
      </c>
      <c r="D27" s="16">
        <v>201.03</v>
      </c>
      <c r="E27" s="45"/>
      <c r="F27" s="47" t="s">
        <v>26</v>
      </c>
      <c r="G27" s="25"/>
      <c r="H27" s="40"/>
      <c r="J27" s="39">
        <f t="shared" si="0"/>
        <v>0</v>
      </c>
    </row>
    <row r="28" spans="2:40" s="20" customFormat="1" ht="50.1" customHeight="1" x14ac:dyDescent="0.2">
      <c r="B28" s="40"/>
      <c r="C28" s="15" t="s">
        <v>43</v>
      </c>
      <c r="D28" s="43">
        <v>201.03</v>
      </c>
      <c r="E28" s="45"/>
      <c r="F28" s="44"/>
      <c r="G28" s="25"/>
      <c r="H28" s="40"/>
      <c r="J28" s="39">
        <f t="shared" si="0"/>
        <v>0</v>
      </c>
    </row>
    <row r="29" spans="2:40" s="2" customFormat="1" ht="55.5" customHeight="1" x14ac:dyDescent="0.2">
      <c r="B29" s="40"/>
      <c r="C29" s="15" t="s">
        <v>42</v>
      </c>
      <c r="D29" s="43">
        <v>201.03</v>
      </c>
      <c r="E29" s="45"/>
      <c r="F29" s="44"/>
      <c r="G29" s="25"/>
      <c r="H29" s="40"/>
      <c r="I29" s="20"/>
      <c r="J29" s="39">
        <f t="shared" si="0"/>
        <v>0</v>
      </c>
      <c r="K29" s="20"/>
      <c r="M29" s="20"/>
      <c r="N29" s="20"/>
      <c r="O29" s="20"/>
      <c r="P29" s="20"/>
      <c r="R29" s="20"/>
      <c r="S29" s="20"/>
      <c r="T29" s="20"/>
      <c r="U29" s="20"/>
      <c r="V29" s="20"/>
      <c r="W29" s="20"/>
    </row>
    <row r="30" spans="2:40" s="2" customFormat="1" ht="75.95" customHeight="1" x14ac:dyDescent="0.2">
      <c r="B30" s="40"/>
      <c r="C30" s="15" t="s">
        <v>41</v>
      </c>
      <c r="D30" s="10">
        <v>201.03</v>
      </c>
      <c r="E30" s="45"/>
      <c r="F30" s="44"/>
      <c r="G30" s="9"/>
      <c r="H30" s="40"/>
      <c r="J30" s="39">
        <f t="shared" si="0"/>
        <v>0</v>
      </c>
    </row>
    <row r="31" spans="2:40" s="2" customFormat="1" ht="57.6" customHeight="1" x14ac:dyDescent="0.2">
      <c r="B31" s="40"/>
      <c r="C31" s="46" t="s">
        <v>40</v>
      </c>
      <c r="D31" s="10">
        <v>201.03</v>
      </c>
      <c r="E31" s="45"/>
      <c r="F31" s="44"/>
      <c r="G31" s="25"/>
      <c r="H31" s="40"/>
      <c r="J31" s="39">
        <f t="shared" si="0"/>
        <v>0</v>
      </c>
    </row>
    <row r="32" spans="2:40" s="2" customFormat="1" ht="15" customHeight="1" x14ac:dyDescent="0.2">
      <c r="B32" s="63" t="s">
        <v>46</v>
      </c>
      <c r="C32" s="64"/>
      <c r="D32" s="64"/>
      <c r="E32" s="64"/>
      <c r="F32" s="64"/>
      <c r="G32" s="64"/>
      <c r="H32" s="65"/>
      <c r="I32" s="20"/>
      <c r="J32" s="39">
        <f t="shared" si="0"/>
        <v>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2:40" s="2" customFormat="1" ht="57.6" customHeight="1" x14ac:dyDescent="0.2">
      <c r="B33" s="40"/>
      <c r="C33" s="15" t="s">
        <v>52</v>
      </c>
      <c r="D33" s="16">
        <v>201.04</v>
      </c>
      <c r="E33" s="48"/>
      <c r="F33" s="48" t="s">
        <v>26</v>
      </c>
      <c r="G33" s="9"/>
      <c r="H33" s="40"/>
      <c r="J33" s="39">
        <f t="shared" si="0"/>
        <v>0</v>
      </c>
    </row>
    <row r="34" spans="2:40" s="2" customFormat="1" ht="50.1" customHeight="1" x14ac:dyDescent="0.2">
      <c r="B34" s="40"/>
      <c r="C34" s="15" t="s">
        <v>51</v>
      </c>
      <c r="D34" s="16">
        <v>201.03</v>
      </c>
      <c r="E34" s="48"/>
      <c r="F34" s="48"/>
      <c r="G34" s="9"/>
      <c r="H34" s="40"/>
      <c r="J34" s="39">
        <f t="shared" si="0"/>
        <v>0</v>
      </c>
    </row>
    <row r="35" spans="2:40" s="17" customFormat="1" ht="50.1" customHeight="1" x14ac:dyDescent="0.2">
      <c r="B35" s="40"/>
      <c r="C35" s="15" t="s">
        <v>50</v>
      </c>
      <c r="D35" s="16">
        <v>201.03</v>
      </c>
      <c r="E35" s="48"/>
      <c r="F35" s="47"/>
      <c r="G35" s="25"/>
      <c r="H35" s="40"/>
      <c r="I35" s="20"/>
      <c r="J35" s="39">
        <f t="shared" si="0"/>
        <v>0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2:40" s="2" customFormat="1" ht="50.1" customHeight="1" x14ac:dyDescent="0.2">
      <c r="B36" s="40"/>
      <c r="C36" s="15" t="s">
        <v>49</v>
      </c>
      <c r="D36" s="16">
        <v>201.02</v>
      </c>
      <c r="E36" s="48"/>
      <c r="F36" s="49"/>
      <c r="G36" s="9"/>
      <c r="H36" s="40"/>
      <c r="J36" s="39">
        <f t="shared" si="0"/>
        <v>0</v>
      </c>
    </row>
    <row r="37" spans="2:40" s="2" customFormat="1" ht="50.1" customHeight="1" x14ac:dyDescent="0.2">
      <c r="B37" s="40"/>
      <c r="C37" s="15" t="s">
        <v>48</v>
      </c>
      <c r="D37" s="16">
        <v>201.01</v>
      </c>
      <c r="E37" s="48"/>
      <c r="F37" s="48" t="s">
        <v>47</v>
      </c>
      <c r="G37" s="9"/>
      <c r="H37" s="40"/>
      <c r="J37" s="39">
        <f t="shared" si="0"/>
        <v>0</v>
      </c>
    </row>
    <row r="38" spans="2:40" s="2" customFormat="1" ht="15.6" customHeight="1" x14ac:dyDescent="0.2">
      <c r="D38" s="19"/>
      <c r="G38" s="20"/>
      <c r="H38" s="21"/>
    </row>
    <row r="39" spans="2:40" s="2" customFormat="1" ht="18.75" x14ac:dyDescent="0.3">
      <c r="B39" s="7" t="s">
        <v>2</v>
      </c>
      <c r="C39" s="8"/>
      <c r="D39" s="22"/>
      <c r="E39" s="8"/>
      <c r="F39" s="28"/>
      <c r="G39" s="28"/>
      <c r="H39" s="30"/>
    </row>
    <row r="40" spans="2:40" s="2" customFormat="1" ht="14.25" x14ac:dyDescent="0.2">
      <c r="B40" s="55"/>
      <c r="C40" s="56"/>
      <c r="D40" s="56"/>
      <c r="E40" s="56"/>
      <c r="F40" s="56"/>
      <c r="G40" s="56"/>
      <c r="H40" s="57"/>
    </row>
    <row r="41" spans="2:40" s="2" customFormat="1" ht="14.25" x14ac:dyDescent="0.2">
      <c r="B41" s="55"/>
      <c r="C41" s="56"/>
      <c r="D41" s="56"/>
      <c r="E41" s="56"/>
      <c r="F41" s="56"/>
      <c r="G41" s="56"/>
      <c r="H41" s="57"/>
    </row>
    <row r="42" spans="2:40" s="2" customFormat="1" ht="14.25" x14ac:dyDescent="0.2">
      <c r="B42" s="55"/>
      <c r="C42" s="56"/>
      <c r="D42" s="56"/>
      <c r="E42" s="56"/>
      <c r="F42" s="56"/>
      <c r="G42" s="56"/>
      <c r="H42" s="57"/>
    </row>
    <row r="43" spans="2:40" s="2" customFormat="1" ht="14.25" x14ac:dyDescent="0.2">
      <c r="B43" s="55"/>
      <c r="C43" s="56"/>
      <c r="D43" s="56"/>
      <c r="E43" s="56"/>
      <c r="F43" s="56"/>
      <c r="G43" s="56"/>
      <c r="H43" s="57"/>
    </row>
    <row r="44" spans="2:40" s="2" customFormat="1" ht="14.25" x14ac:dyDescent="0.2">
      <c r="B44" s="55"/>
      <c r="C44" s="56"/>
      <c r="D44" s="56"/>
      <c r="E44" s="56"/>
      <c r="F44" s="56"/>
      <c r="G44" s="56"/>
      <c r="H44" s="57"/>
    </row>
    <row r="45" spans="2:40" s="2" customFormat="1" ht="14.25" x14ac:dyDescent="0.2">
      <c r="B45" s="55"/>
      <c r="C45" s="56"/>
      <c r="D45" s="56"/>
      <c r="E45" s="56"/>
      <c r="F45" s="56"/>
      <c r="G45" s="56"/>
      <c r="H45" s="57"/>
    </row>
    <row r="46" spans="2:40" s="2" customFormat="1" ht="14.25" x14ac:dyDescent="0.2">
      <c r="B46" s="55"/>
      <c r="C46" s="56"/>
      <c r="D46" s="56"/>
      <c r="E46" s="56"/>
      <c r="F46" s="56"/>
      <c r="G46" s="56"/>
      <c r="H46" s="57"/>
    </row>
    <row r="47" spans="2:40" s="2" customFormat="1" ht="14.25" x14ac:dyDescent="0.2">
      <c r="B47" s="55"/>
      <c r="C47" s="56"/>
      <c r="D47" s="56"/>
      <c r="E47" s="56"/>
      <c r="F47" s="56"/>
      <c r="G47" s="56"/>
      <c r="H47" s="57"/>
    </row>
    <row r="48" spans="2:40" s="2" customFormat="1" ht="14.1" customHeight="1" x14ac:dyDescent="0.2">
      <c r="B48" s="61" t="s">
        <v>10</v>
      </c>
      <c r="C48" s="61"/>
      <c r="D48" s="61"/>
      <c r="E48" s="61"/>
      <c r="F48" s="61"/>
      <c r="G48" s="61"/>
      <c r="H48" s="61"/>
    </row>
    <row r="49" spans="2:8" s="2" customFormat="1" ht="15" customHeight="1" x14ac:dyDescent="0.2">
      <c r="B49" s="62"/>
      <c r="C49" s="62"/>
      <c r="D49" s="62"/>
      <c r="E49" s="62"/>
      <c r="F49" s="62"/>
      <c r="G49" s="62"/>
      <c r="H49" s="62"/>
    </row>
    <row r="50" spans="2:8" s="2" customFormat="1" ht="15" customHeight="1" x14ac:dyDescent="0.2">
      <c r="B50" s="52" t="s">
        <v>25</v>
      </c>
      <c r="C50" s="53"/>
      <c r="D50" s="53"/>
      <c r="E50" s="53"/>
      <c r="F50" s="53"/>
      <c r="G50" s="53"/>
      <c r="H50" s="54"/>
    </row>
    <row r="51" spans="2:8" s="2" customFormat="1" ht="15.75" x14ac:dyDescent="0.2">
      <c r="B51" s="58"/>
      <c r="C51" s="59"/>
      <c r="D51" s="59"/>
      <c r="E51" s="59"/>
      <c r="F51" s="59"/>
      <c r="G51" s="59"/>
      <c r="H51" s="60"/>
    </row>
    <row r="52" spans="2:8" s="2" customFormat="1" ht="14.25" x14ac:dyDescent="0.2">
      <c r="B52" s="26"/>
      <c r="C52" s="27"/>
      <c r="D52" s="27"/>
      <c r="E52" s="27"/>
      <c r="F52" s="27"/>
      <c r="G52" s="27"/>
      <c r="H52" s="23"/>
    </row>
    <row r="53" spans="2:8" s="2" customFormat="1" ht="14.25" x14ac:dyDescent="0.2">
      <c r="B53" s="26"/>
      <c r="C53" s="27"/>
      <c r="D53" s="27"/>
      <c r="E53" s="27"/>
      <c r="F53" s="27"/>
      <c r="G53" s="27"/>
      <c r="H53" s="23"/>
    </row>
    <row r="54" spans="2:8" s="2" customFormat="1" ht="14.25" x14ac:dyDescent="0.2">
      <c r="B54" s="55"/>
      <c r="C54" s="56"/>
      <c r="D54" s="56"/>
      <c r="E54" s="56"/>
      <c r="F54" s="56"/>
      <c r="G54" s="56"/>
      <c r="H54" s="57"/>
    </row>
    <row r="55" spans="2:8" s="2" customFormat="1" ht="14.25" x14ac:dyDescent="0.2">
      <c r="B55" s="51"/>
      <c r="C55" s="51"/>
      <c r="D55" s="51"/>
      <c r="E55" s="51"/>
      <c r="F55" s="51"/>
      <c r="G55" s="51"/>
      <c r="H55" s="51"/>
    </row>
    <row r="56" spans="2:8" s="2" customFormat="1" ht="14.25" x14ac:dyDescent="0.2">
      <c r="B56" s="51"/>
      <c r="C56" s="51"/>
      <c r="D56" s="51"/>
      <c r="E56" s="51"/>
      <c r="F56" s="51"/>
      <c r="G56" s="51"/>
      <c r="H56" s="51"/>
    </row>
    <row r="57" spans="2:8" x14ac:dyDescent="0.2">
      <c r="B57" s="51"/>
      <c r="C57" s="51"/>
      <c r="D57" s="51"/>
      <c r="E57" s="51"/>
      <c r="F57" s="51"/>
      <c r="G57" s="51"/>
      <c r="H57" s="51"/>
    </row>
  </sheetData>
  <mergeCells count="25">
    <mergeCell ref="G8:H8"/>
    <mergeCell ref="B54:H54"/>
    <mergeCell ref="B16:H16"/>
    <mergeCell ref="B25:H25"/>
    <mergeCell ref="B32:H32"/>
    <mergeCell ref="B42:H42"/>
    <mergeCell ref="B41:H41"/>
    <mergeCell ref="B40:H40"/>
    <mergeCell ref="B44:H44"/>
    <mergeCell ref="B43:H43"/>
    <mergeCell ref="E9:H9"/>
    <mergeCell ref="D10:E10"/>
    <mergeCell ref="F10:H10"/>
    <mergeCell ref="C11:H11"/>
    <mergeCell ref="C12:H12"/>
    <mergeCell ref="B19:H19"/>
    <mergeCell ref="B56:H56"/>
    <mergeCell ref="B57:H57"/>
    <mergeCell ref="B50:H50"/>
    <mergeCell ref="B45:H45"/>
    <mergeCell ref="B46:H46"/>
    <mergeCell ref="B47:H47"/>
    <mergeCell ref="B51:H51"/>
    <mergeCell ref="B48:H49"/>
    <mergeCell ref="B55:H55"/>
  </mergeCells>
  <dataValidations disablePrompts="1" count="2">
    <dataValidation type="list" allowBlank="1" showInputMessage="1" showErrorMessage="1" sqref="H17:H18 H20:H24 H26:H31 H33:H37">
      <formula1>$AA$3:$AA$4</formula1>
    </dataValidation>
    <dataValidation type="list" allowBlank="1" showInputMessage="1" showErrorMessage="1" sqref="B17:B18 B20:B24 B26:B31 B33:B37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Header>&amp;C&amp;"-,Bold"&amp;24CA-Q-0202_20170120</oddHeader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A839A2A-B14A-4ACB-8809-BE47D1BD8EDE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  <ds:schemaRef ds:uri="136fb3ed-1f9b-461a-ba3b-e1ffc7a297a5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1E81BB5-B17C-4A5C-9B1E-45B8A2281B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Tia Williams-Hayes</cp:lastModifiedBy>
  <cp:lastPrinted>2018-04-20T13:21:23Z</cp:lastPrinted>
  <dcterms:created xsi:type="dcterms:W3CDTF">2008-04-23T17:34:35Z</dcterms:created>
  <dcterms:modified xsi:type="dcterms:W3CDTF">2018-04-30T18:04:59Z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